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<sst xmlns="http://schemas.openxmlformats.org/spreadsheetml/2006/main" count="120" uniqueCount="65">
  <si>
    <t>附件1：</t>
  </si>
  <si>
    <t>池州职业技术学院学生综合素质测评班级汇总表</t>
  </si>
  <si>
    <t>系 ( 专业 ): 旅游系空中乘务     学年：2024-2025年度第1学期       班级 ：23空乘班               填表人：汤梦园</t>
  </si>
  <si>
    <t xml:space="preserve">序号 </t>
  </si>
  <si>
    <t xml:space="preserve">姓 名 </t>
  </si>
  <si>
    <t xml:space="preserve">素质测评单项评分 </t>
  </si>
  <si>
    <t xml:space="preserve">总分 </t>
  </si>
  <si>
    <t xml:space="preserve">名次 </t>
  </si>
  <si>
    <t xml:space="preserve">等级 </t>
  </si>
  <si>
    <t xml:space="preserve">德育 </t>
  </si>
  <si>
    <t xml:space="preserve">智育 </t>
  </si>
  <si>
    <t xml:space="preserve">体育 </t>
  </si>
  <si>
    <t>美育</t>
  </si>
  <si>
    <t>劳育</t>
  </si>
  <si>
    <t>能力</t>
  </si>
  <si>
    <t>姜娜</t>
  </si>
  <si>
    <t>优秀</t>
  </si>
  <si>
    <t>梁子怡</t>
  </si>
  <si>
    <t xml:space="preserve">合格 </t>
  </si>
  <si>
    <t>黄师悦</t>
  </si>
  <si>
    <t>李若可</t>
  </si>
  <si>
    <t>王雨豪</t>
  </si>
  <si>
    <t>王子祥</t>
  </si>
  <si>
    <t>汤梦园</t>
  </si>
  <si>
    <t>宋禹</t>
  </si>
  <si>
    <t>陈梦雅</t>
  </si>
  <si>
    <t>宋文强</t>
  </si>
  <si>
    <t>周云云</t>
  </si>
  <si>
    <t>曹志强</t>
  </si>
  <si>
    <t>王宣宣</t>
  </si>
  <si>
    <t>刘小涵</t>
  </si>
  <si>
    <t>徐珍妮</t>
  </si>
  <si>
    <t>刘硕</t>
  </si>
  <si>
    <t>张瑞宇</t>
  </si>
  <si>
    <t>文勤生</t>
  </si>
  <si>
    <t>兰卿</t>
  </si>
  <si>
    <t>良好</t>
  </si>
  <si>
    <t>洪飞</t>
  </si>
  <si>
    <t>查国爱</t>
  </si>
  <si>
    <t>龚志豪</t>
  </si>
  <si>
    <t>吴淼</t>
  </si>
  <si>
    <t>冯海波</t>
  </si>
  <si>
    <t>顾翔宇</t>
  </si>
  <si>
    <t>陈雯杰</t>
  </si>
  <si>
    <t>毛奥情</t>
  </si>
  <si>
    <t>易锐</t>
  </si>
  <si>
    <t>康军娜</t>
  </si>
  <si>
    <t>李浩宇</t>
  </si>
  <si>
    <t>朱怡冰</t>
  </si>
  <si>
    <t>赵瑞琪</t>
  </si>
  <si>
    <t>张雨馨</t>
  </si>
  <si>
    <t>蒋芯蕊</t>
  </si>
  <si>
    <t>陈欣雅</t>
  </si>
  <si>
    <t>许静恩</t>
  </si>
  <si>
    <t>董硕杰</t>
  </si>
  <si>
    <t>乔振伟</t>
  </si>
  <si>
    <t>张雨</t>
  </si>
  <si>
    <t>周胡源</t>
  </si>
  <si>
    <t>朱长玲</t>
  </si>
  <si>
    <t>曹绍莹</t>
  </si>
  <si>
    <t>梁凯</t>
  </si>
  <si>
    <t>熊佳乐</t>
  </si>
  <si>
    <t>高晓宇</t>
  </si>
  <si>
    <t>耿暖晴</t>
  </si>
  <si>
    <t>1 、本表由班级测评组在班级评定报辅导员审核后统一填写，一式三份，一份公布，一份报学生处，一份系里留存。 
2 、素质测评单项评分填写经班级评定后的各项素质实得分（不乘指数），总分为乘指数后相加得分。 
3 、属淘汰警告的学生请备注。 
系主任签名： 　           学工科长签名：           辅导员签名：            填表日期： 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</si>
</sst>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8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Alignment="1" applyProtection="1">
      <alignment horizontal="center" vertical="center" wrapText="1"/>
    </xf>
    <xf numFmtId="0" fontId="3" fillId="0" borderId="0" xfId="49" applyFont="1" applyAlignment="1" applyProtection="1">
      <alignment horizontal="left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176" fontId="5" fillId="0" borderId="2" xfId="49" applyNumberFormat="1" applyFont="1" applyBorder="1" applyAlignment="1" applyProtection="1">
      <alignment horizontal="center" vertical="center" wrapText="1"/>
    </xf>
    <xf numFmtId="176" fontId="5" fillId="0" borderId="3" xfId="49" applyNumberFormat="1" applyFont="1" applyBorder="1" applyAlignment="1" applyProtection="1">
      <alignment horizontal="center" vertical="center" wrapText="1"/>
    </xf>
    <xf numFmtId="0" fontId="4" fillId="0" borderId="4" xfId="49" applyFont="1" applyBorder="1" applyAlignment="1" applyProtection="1">
      <alignment horizontal="center" vertical="center" wrapText="1"/>
    </xf>
    <xf numFmtId="0" fontId="5" fillId="0" borderId="4" xfId="49" applyFont="1" applyBorder="1" applyAlignment="1" applyProtection="1">
      <alignment horizontal="center" vertical="center" wrapText="1"/>
    </xf>
    <xf numFmtId="176" fontId="5" fillId="0" borderId="4" xfId="49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49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49" applyFont="1" applyAlignment="1" applyProtection="1">
      <alignment vertical="center" wrapText="1"/>
    </xf>
    <xf numFmtId="0" fontId="8" fillId="0" borderId="0" xfId="49" applyAlignment="1" applyProtection="1"/>
    <xf numFmtId="176" fontId="5" fillId="0" borderId="1" xfId="49" applyNumberFormat="1" applyFont="1" applyBorder="1" applyAlignment="1" applyProtection="1">
      <alignment horizontal="center" vertical="center" wrapText="1"/>
    </xf>
    <xf numFmtId="177" fontId="9" fillId="0" borderId="1" xfId="49" applyNumberFormat="1" applyFont="1" applyBorder="1" applyAlignment="1" applyProtection="1">
      <alignment horizontal="center" vertical="center" wrapText="1"/>
    </xf>
    <xf numFmtId="178" fontId="9" fillId="0" borderId="1" xfId="49" applyNumberFormat="1" applyFont="1" applyBorder="1" applyAlignment="1" applyProtection="1">
      <alignment horizontal="center" vertical="center" wrapText="1"/>
    </xf>
    <xf numFmtId="176" fontId="8" fillId="0" borderId="1" xfId="49" applyNumberFormat="1" applyBorder="1" applyAlignment="1" applyProtection="1">
      <alignment horizontal="center" vertical="center"/>
    </xf>
    <xf numFmtId="176" fontId="10" fillId="0" borderId="1" xfId="49" applyNumberFormat="1" applyFont="1" applyBorder="1" applyAlignment="1" applyProtection="1">
      <alignment horizontal="center" vertical="center" wrapText="1"/>
    </xf>
    <xf numFmtId="178" fontId="11" fillId="0" borderId="0" xfId="49" applyNumberFormat="1" applyFont="1" applyAlignment="1" applyProtection="1">
      <alignment horizontal="center"/>
    </xf>
    <xf numFmtId="176" fontId="5" fillId="0" borderId="7" xfId="49" applyNumberFormat="1" applyFont="1" applyBorder="1" applyAlignment="1" applyProtection="1">
      <alignment horizontal="center" vertical="center" wrapText="1"/>
    </xf>
    <xf numFmtId="176" fontId="5" fillId="0" borderId="8" xfId="49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1" xfId="49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workbookViewId="0">
      <selection activeCell="J11" sqref="J11"/>
    </sheetView>
  </sheetViews>
  <sheetFormatPr defaultColWidth="9" defaultRowHeight="29.1" customHeight="1"/>
  <cols>
    <col min="1" max="1" width="4.87962962962963" customWidth="1"/>
    <col min="2" max="2" width="6.87962962962963" customWidth="1"/>
    <col min="3" max="12" width="4.87962962962963" customWidth="1"/>
    <col min="13" max="13" width="7.77777777777778" customWidth="1"/>
    <col min="14" max="16" width="4.87962962962963" customWidth="1"/>
    <col min="17" max="19" width="5" customWidth="1"/>
    <col min="20" max="20" width="4.87962962962963" customWidth="1"/>
    <col min="21" max="21" width="6.5" customWidth="1"/>
    <col min="22" max="22" width="6.25" customWidth="1"/>
  </cols>
  <sheetData>
    <row r="1" customHeight="1" spans="1:1">
      <c r="A1" t="s">
        <v>0</v>
      </c>
    </row>
    <row r="2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3.1" customHeight="1" spans="1:2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="1" customFormat="1" ht="23.1" customHeight="1" spans="1:22">
      <c r="A4" s="4" t="s">
        <v>3</v>
      </c>
      <c r="B4" s="5" t="s">
        <v>4</v>
      </c>
      <c r="C4" s="6" t="s">
        <v>5</v>
      </c>
      <c r="D4" s="7"/>
      <c r="E4" s="7"/>
      <c r="F4" s="7"/>
      <c r="G4" s="7"/>
      <c r="H4" s="7"/>
      <c r="I4" s="18" t="s">
        <v>6</v>
      </c>
      <c r="J4" s="5" t="s">
        <v>7</v>
      </c>
      <c r="K4" s="5" t="s">
        <v>8</v>
      </c>
      <c r="L4" s="4" t="s">
        <v>3</v>
      </c>
      <c r="M4" s="18" t="s">
        <v>4</v>
      </c>
      <c r="N4" s="6" t="s">
        <v>5</v>
      </c>
      <c r="O4" s="7"/>
      <c r="P4" s="7"/>
      <c r="Q4" s="7"/>
      <c r="R4" s="7"/>
      <c r="S4" s="24"/>
      <c r="T4" s="18" t="s">
        <v>6</v>
      </c>
      <c r="U4" s="5" t="s">
        <v>7</v>
      </c>
      <c r="V4" s="5" t="s">
        <v>8</v>
      </c>
    </row>
    <row r="5" s="1" customFormat="1" ht="23.1" customHeight="1" spans="1:22">
      <c r="A5" s="8"/>
      <c r="B5" s="9"/>
      <c r="C5" s="10" t="s">
        <v>9</v>
      </c>
      <c r="D5" s="10" t="s">
        <v>10</v>
      </c>
      <c r="E5" s="10" t="s">
        <v>11</v>
      </c>
      <c r="F5" s="10" t="s">
        <v>12</v>
      </c>
      <c r="G5" s="11" t="s">
        <v>13</v>
      </c>
      <c r="H5" s="12" t="s">
        <v>14</v>
      </c>
      <c r="I5" s="10"/>
      <c r="J5" s="9"/>
      <c r="K5" s="9"/>
      <c r="L5" s="8"/>
      <c r="M5" s="10"/>
      <c r="N5" s="10" t="s">
        <v>9</v>
      </c>
      <c r="O5" s="10" t="s">
        <v>10</v>
      </c>
      <c r="P5" s="10" t="s">
        <v>11</v>
      </c>
      <c r="Q5" s="25" t="s">
        <v>12</v>
      </c>
      <c r="R5" s="26" t="s">
        <v>13</v>
      </c>
      <c r="S5" s="27" t="s">
        <v>14</v>
      </c>
      <c r="T5" s="10"/>
      <c r="U5" s="9"/>
      <c r="V5" s="9"/>
    </row>
    <row r="6" ht="23.1" customHeight="1" spans="1:22">
      <c r="A6" s="13">
        <v>1</v>
      </c>
      <c r="B6" s="14" t="s">
        <v>15</v>
      </c>
      <c r="C6" s="15">
        <v>65.6</v>
      </c>
      <c r="D6" s="15">
        <v>97.3</v>
      </c>
      <c r="E6" s="15">
        <v>75.2</v>
      </c>
      <c r="F6" s="15">
        <v>99</v>
      </c>
      <c r="G6" s="15">
        <v>68</v>
      </c>
      <c r="H6" s="15">
        <v>61</v>
      </c>
      <c r="I6" s="15">
        <f>C6*0.2+D6*0.4+E6*0.1+F6*0.1+G6*0.1+H6*0.1</f>
        <v>82.36</v>
      </c>
      <c r="J6" s="19">
        <v>1</v>
      </c>
      <c r="K6" s="20" t="s">
        <v>16</v>
      </c>
      <c r="L6" s="13">
        <v>31</v>
      </c>
      <c r="M6" s="14" t="s">
        <v>17</v>
      </c>
      <c r="N6" s="15">
        <v>63.6</v>
      </c>
      <c r="O6" s="15">
        <v>85.2</v>
      </c>
      <c r="P6" s="15">
        <v>46</v>
      </c>
      <c r="Q6" s="15">
        <v>64</v>
      </c>
      <c r="R6" s="15">
        <v>63</v>
      </c>
      <c r="S6" s="15">
        <v>51</v>
      </c>
      <c r="T6" s="15">
        <f>N6*0.2+O6*0.4+P6*0.1+Q6*0.1+R6*0.1+S6*0.1</f>
        <v>69.2</v>
      </c>
      <c r="U6" s="28">
        <v>31</v>
      </c>
      <c r="V6" s="20" t="s">
        <v>18</v>
      </c>
    </row>
    <row r="7" ht="23.1" customHeight="1" spans="1:22">
      <c r="A7" s="13">
        <v>2</v>
      </c>
      <c r="B7" s="14" t="s">
        <v>19</v>
      </c>
      <c r="C7" s="15">
        <v>75.6</v>
      </c>
      <c r="D7" s="15">
        <v>93.9</v>
      </c>
      <c r="E7" s="15">
        <v>69.8</v>
      </c>
      <c r="F7" s="15">
        <v>99</v>
      </c>
      <c r="G7" s="15">
        <v>67</v>
      </c>
      <c r="H7" s="15">
        <v>61</v>
      </c>
      <c r="I7" s="15">
        <f>C7*0.2+D7*0.4+E7*0.1+F7*0.1+G7*0.1+H7*0.1</f>
        <v>82.36</v>
      </c>
      <c r="J7" s="19">
        <v>2</v>
      </c>
      <c r="K7" s="20" t="s">
        <v>16</v>
      </c>
      <c r="L7" s="13">
        <v>32</v>
      </c>
      <c r="M7" s="14" t="s">
        <v>20</v>
      </c>
      <c r="N7" s="15">
        <v>70.7</v>
      </c>
      <c r="O7" s="15">
        <v>76.4</v>
      </c>
      <c r="P7" s="15">
        <v>72.6</v>
      </c>
      <c r="Q7" s="15">
        <v>60</v>
      </c>
      <c r="R7" s="15">
        <v>60</v>
      </c>
      <c r="S7" s="15">
        <v>50</v>
      </c>
      <c r="T7" s="15">
        <f>N7*0.2+O7*0.4+P7*0.1+Q7*0.1+R7*0.1+S7*0.1</f>
        <v>68.96</v>
      </c>
      <c r="U7" s="28">
        <v>32</v>
      </c>
      <c r="V7" s="20" t="s">
        <v>18</v>
      </c>
    </row>
    <row r="8" ht="23.1" customHeight="1" spans="1:22">
      <c r="A8" s="13">
        <v>3</v>
      </c>
      <c r="B8" s="14" t="s">
        <v>21</v>
      </c>
      <c r="C8" s="15">
        <v>75.4</v>
      </c>
      <c r="D8" s="15">
        <v>91.6</v>
      </c>
      <c r="E8" s="15">
        <v>99</v>
      </c>
      <c r="F8" s="15">
        <v>87.5</v>
      </c>
      <c r="G8" s="15">
        <v>65</v>
      </c>
      <c r="H8" s="15">
        <v>55</v>
      </c>
      <c r="I8" s="15">
        <f>C8*0.2+D8*0.4+E8*0.1+F8*0.1+G8*0.1+H8*0.1</f>
        <v>82.37</v>
      </c>
      <c r="J8" s="19">
        <v>3</v>
      </c>
      <c r="K8" s="20" t="s">
        <v>16</v>
      </c>
      <c r="L8" s="13">
        <v>33</v>
      </c>
      <c r="M8" s="14" t="s">
        <v>22</v>
      </c>
      <c r="N8" s="15">
        <v>69.8</v>
      </c>
      <c r="O8" s="15">
        <v>77.8</v>
      </c>
      <c r="P8" s="15">
        <v>67.8</v>
      </c>
      <c r="Q8" s="15">
        <v>60</v>
      </c>
      <c r="R8" s="15">
        <v>60</v>
      </c>
      <c r="S8" s="15">
        <v>50</v>
      </c>
      <c r="T8" s="15">
        <f>N8*0.2+O8*0.4+P8*0.1+Q8*0.1+R8*0.1+S8*0.1</f>
        <v>68.86</v>
      </c>
      <c r="U8" s="28">
        <v>33</v>
      </c>
      <c r="V8" s="20" t="s">
        <v>18</v>
      </c>
    </row>
    <row r="9" ht="23.1" customHeight="1" spans="1:22">
      <c r="A9" s="13">
        <v>4</v>
      </c>
      <c r="B9" s="14" t="s">
        <v>23</v>
      </c>
      <c r="C9" s="15">
        <v>68.5</v>
      </c>
      <c r="D9" s="15">
        <v>94.3</v>
      </c>
      <c r="E9" s="15">
        <v>69.8</v>
      </c>
      <c r="F9" s="15">
        <v>99</v>
      </c>
      <c r="G9" s="15">
        <v>76</v>
      </c>
      <c r="H9" s="15">
        <v>64</v>
      </c>
      <c r="I9" s="15">
        <f>C9*0.2+D9*0.4+E9*0.1+F9*0.1+G9*0.1+H9*0.1</f>
        <v>82.3</v>
      </c>
      <c r="J9" s="19">
        <v>4</v>
      </c>
      <c r="K9" s="20" t="s">
        <v>16</v>
      </c>
      <c r="L9" s="13">
        <v>34</v>
      </c>
      <c r="M9" s="14" t="s">
        <v>24</v>
      </c>
      <c r="N9" s="15">
        <v>65</v>
      </c>
      <c r="O9" s="15">
        <v>77.5</v>
      </c>
      <c r="P9" s="15">
        <v>68.6</v>
      </c>
      <c r="Q9" s="15">
        <v>61</v>
      </c>
      <c r="R9" s="15">
        <v>60</v>
      </c>
      <c r="S9" s="15">
        <v>53</v>
      </c>
      <c r="T9" s="15">
        <f t="shared" ref="T9:T21" si="0">N9*0.2+O9*0.4+P9*0.1+Q9*0.1+R9*0.1+S9*0.1</f>
        <v>68.26</v>
      </c>
      <c r="U9" s="28">
        <v>34</v>
      </c>
      <c r="V9" s="20" t="s">
        <v>18</v>
      </c>
    </row>
    <row r="10" ht="23.1" customHeight="1" spans="1:22">
      <c r="A10" s="13">
        <v>5</v>
      </c>
      <c r="B10" s="14" t="s">
        <v>25</v>
      </c>
      <c r="C10" s="15">
        <v>77.8</v>
      </c>
      <c r="D10" s="15">
        <v>87.6</v>
      </c>
      <c r="E10" s="15">
        <v>73.4</v>
      </c>
      <c r="F10" s="15">
        <v>99</v>
      </c>
      <c r="G10" s="15">
        <v>69</v>
      </c>
      <c r="H10" s="15">
        <v>67</v>
      </c>
      <c r="I10" s="15">
        <f>C10*0.2+D10*0.4+E10*0.1+F10*0.1+G10*0.1+H10*0.1</f>
        <v>81.44</v>
      </c>
      <c r="J10" s="19">
        <v>5</v>
      </c>
      <c r="K10" s="20" t="s">
        <v>16</v>
      </c>
      <c r="L10" s="13">
        <v>35</v>
      </c>
      <c r="M10" s="14" t="s">
        <v>26</v>
      </c>
      <c r="N10" s="15">
        <v>59.4</v>
      </c>
      <c r="O10" s="15">
        <v>78.7</v>
      </c>
      <c r="P10" s="15">
        <v>67.8</v>
      </c>
      <c r="Q10" s="15">
        <v>60</v>
      </c>
      <c r="R10" s="15">
        <v>60</v>
      </c>
      <c r="S10" s="15">
        <v>50</v>
      </c>
      <c r="T10" s="15">
        <f t="shared" si="0"/>
        <v>67.14</v>
      </c>
      <c r="U10" s="28">
        <v>35</v>
      </c>
      <c r="V10" s="20" t="s">
        <v>18</v>
      </c>
    </row>
    <row r="11" ht="23.1" customHeight="1" spans="1:22">
      <c r="A11" s="13">
        <v>6</v>
      </c>
      <c r="B11" s="14" t="s">
        <v>27</v>
      </c>
      <c r="C11" s="15">
        <v>77.7</v>
      </c>
      <c r="D11" s="15">
        <v>89.5</v>
      </c>
      <c r="E11" s="15">
        <v>77.2</v>
      </c>
      <c r="F11" s="15">
        <v>99</v>
      </c>
      <c r="G11" s="15">
        <v>63</v>
      </c>
      <c r="H11" s="15">
        <v>57</v>
      </c>
      <c r="I11" s="15">
        <f>C11*0.2+D11*0.4+E11*0.1+F11*0.1+G11*0.1+H11*0.1</f>
        <v>80.96</v>
      </c>
      <c r="J11" s="19">
        <v>6</v>
      </c>
      <c r="K11" s="20" t="s">
        <v>16</v>
      </c>
      <c r="L11" s="13">
        <v>36</v>
      </c>
      <c r="M11" s="14" t="s">
        <v>28</v>
      </c>
      <c r="N11" s="15">
        <v>63.9</v>
      </c>
      <c r="O11" s="15">
        <v>72.9</v>
      </c>
      <c r="P11" s="15">
        <v>77.6</v>
      </c>
      <c r="Q11" s="15">
        <v>60</v>
      </c>
      <c r="R11" s="15">
        <v>60</v>
      </c>
      <c r="S11" s="15">
        <v>50</v>
      </c>
      <c r="T11" s="15">
        <f t="shared" si="0"/>
        <v>66.7</v>
      </c>
      <c r="U11" s="28">
        <v>36</v>
      </c>
      <c r="V11" s="20" t="s">
        <v>18</v>
      </c>
    </row>
    <row r="12" ht="23.1" customHeight="1" spans="1:22">
      <c r="A12" s="13">
        <v>7</v>
      </c>
      <c r="B12" s="14" t="s">
        <v>29</v>
      </c>
      <c r="C12" s="15">
        <v>75.7</v>
      </c>
      <c r="D12" s="15">
        <v>88.7</v>
      </c>
      <c r="E12" s="15">
        <v>71</v>
      </c>
      <c r="F12" s="15">
        <v>95</v>
      </c>
      <c r="G12" s="15">
        <v>69</v>
      </c>
      <c r="H12" s="15">
        <v>58</v>
      </c>
      <c r="I12" s="15">
        <f>C12*0.2+D12*0.4+E12*0.1+F12*0.1+G12*0.1+H12*0.1</f>
        <v>79.92</v>
      </c>
      <c r="J12" s="19">
        <v>7</v>
      </c>
      <c r="K12" s="20" t="s">
        <v>16</v>
      </c>
      <c r="L12" s="13">
        <v>37</v>
      </c>
      <c r="M12" s="14" t="s">
        <v>30</v>
      </c>
      <c r="N12" s="15">
        <v>63.7</v>
      </c>
      <c r="O12" s="15">
        <v>72.9</v>
      </c>
      <c r="P12" s="15">
        <v>67</v>
      </c>
      <c r="Q12" s="15">
        <v>62</v>
      </c>
      <c r="R12" s="15">
        <v>63</v>
      </c>
      <c r="S12" s="15">
        <v>54</v>
      </c>
      <c r="T12" s="15">
        <f t="shared" si="0"/>
        <v>66.5</v>
      </c>
      <c r="U12" s="28">
        <v>37</v>
      </c>
      <c r="V12" s="20" t="s">
        <v>18</v>
      </c>
    </row>
    <row r="13" ht="23.1" customHeight="1" spans="1:22">
      <c r="A13" s="13">
        <v>8</v>
      </c>
      <c r="B13" s="14" t="s">
        <v>31</v>
      </c>
      <c r="C13" s="15">
        <v>67.7</v>
      </c>
      <c r="D13" s="15">
        <v>84.7</v>
      </c>
      <c r="E13" s="15">
        <v>81.6</v>
      </c>
      <c r="F13" s="15">
        <v>99</v>
      </c>
      <c r="G13" s="15">
        <v>62</v>
      </c>
      <c r="H13" s="15">
        <v>62</v>
      </c>
      <c r="I13" s="15">
        <f t="shared" ref="I9:I35" si="1">C13*0.2+D13*0.4+E13*0.1+F13*0.1+G13*0.1+H13*0.1</f>
        <v>77.88</v>
      </c>
      <c r="J13" s="19">
        <v>8</v>
      </c>
      <c r="K13" s="20" t="s">
        <v>16</v>
      </c>
      <c r="L13" s="13">
        <v>38</v>
      </c>
      <c r="M13" s="14" t="s">
        <v>32</v>
      </c>
      <c r="N13" s="15">
        <v>60.2</v>
      </c>
      <c r="O13" s="15">
        <v>79.8</v>
      </c>
      <c r="P13" s="15">
        <v>46</v>
      </c>
      <c r="Q13" s="15">
        <v>60</v>
      </c>
      <c r="R13" s="15">
        <v>60</v>
      </c>
      <c r="S13" s="15">
        <v>50</v>
      </c>
      <c r="T13" s="15">
        <f t="shared" si="0"/>
        <v>65.56</v>
      </c>
      <c r="U13" s="28">
        <v>38</v>
      </c>
      <c r="V13" s="20" t="s">
        <v>18</v>
      </c>
    </row>
    <row r="14" ht="23.1" customHeight="1" spans="1:22">
      <c r="A14" s="13">
        <v>9</v>
      </c>
      <c r="B14" s="14" t="s">
        <v>33</v>
      </c>
      <c r="C14" s="15">
        <v>75.6</v>
      </c>
      <c r="D14" s="15">
        <v>87.2</v>
      </c>
      <c r="E14" s="15">
        <v>71</v>
      </c>
      <c r="F14" s="15">
        <v>83</v>
      </c>
      <c r="G14" s="15">
        <v>66</v>
      </c>
      <c r="H14" s="15">
        <v>57</v>
      </c>
      <c r="I14" s="15">
        <f t="shared" si="1"/>
        <v>77.7</v>
      </c>
      <c r="J14" s="19">
        <v>9</v>
      </c>
      <c r="K14" s="20" t="s">
        <v>16</v>
      </c>
      <c r="L14" s="13">
        <v>39</v>
      </c>
      <c r="M14" s="14" t="s">
        <v>34</v>
      </c>
      <c r="N14" s="15">
        <v>51.2</v>
      </c>
      <c r="O14" s="15">
        <v>75.2</v>
      </c>
      <c r="P14" s="15">
        <v>65.4</v>
      </c>
      <c r="Q14" s="15">
        <v>60</v>
      </c>
      <c r="R14" s="15">
        <v>63</v>
      </c>
      <c r="S14" s="15">
        <v>50</v>
      </c>
      <c r="T14" s="15">
        <f t="shared" si="0"/>
        <v>64.16</v>
      </c>
      <c r="U14" s="28">
        <v>39</v>
      </c>
      <c r="V14" s="20" t="s">
        <v>18</v>
      </c>
    </row>
    <row r="15" ht="23.1" customHeight="1" spans="1:22">
      <c r="A15" s="13">
        <v>10</v>
      </c>
      <c r="B15" s="14" t="s">
        <v>35</v>
      </c>
      <c r="C15" s="15">
        <v>74.6</v>
      </c>
      <c r="D15" s="15">
        <v>89.1</v>
      </c>
      <c r="E15" s="15">
        <v>72.8</v>
      </c>
      <c r="F15" s="15">
        <v>70</v>
      </c>
      <c r="G15" s="15">
        <v>60</v>
      </c>
      <c r="H15" s="15">
        <v>60</v>
      </c>
      <c r="I15" s="15">
        <f t="shared" si="1"/>
        <v>76.84</v>
      </c>
      <c r="J15" s="19">
        <v>10</v>
      </c>
      <c r="K15" s="20" t="s">
        <v>36</v>
      </c>
      <c r="L15" s="13">
        <v>40</v>
      </c>
      <c r="M15" s="14" t="s">
        <v>37</v>
      </c>
      <c r="N15" s="15">
        <v>52.8</v>
      </c>
      <c r="O15" s="15">
        <v>73.3</v>
      </c>
      <c r="P15" s="15">
        <v>64</v>
      </c>
      <c r="Q15" s="15">
        <v>60</v>
      </c>
      <c r="R15" s="15">
        <v>60</v>
      </c>
      <c r="S15" s="15">
        <v>50</v>
      </c>
      <c r="T15" s="15">
        <f t="shared" si="0"/>
        <v>63.28</v>
      </c>
      <c r="U15" s="28">
        <v>40</v>
      </c>
      <c r="V15" s="20" t="s">
        <v>18</v>
      </c>
    </row>
    <row r="16" ht="23.1" customHeight="1" spans="1:22">
      <c r="A16" s="13">
        <v>11</v>
      </c>
      <c r="B16" s="14" t="s">
        <v>38</v>
      </c>
      <c r="C16" s="15">
        <v>72.5</v>
      </c>
      <c r="D16" s="15">
        <v>87.4</v>
      </c>
      <c r="E16" s="15">
        <v>69.4</v>
      </c>
      <c r="F16" s="15">
        <v>85</v>
      </c>
      <c r="G16" s="15">
        <v>60</v>
      </c>
      <c r="H16" s="15">
        <v>57</v>
      </c>
      <c r="I16" s="15">
        <f t="shared" si="1"/>
        <v>76.6</v>
      </c>
      <c r="J16" s="19">
        <v>11</v>
      </c>
      <c r="K16" s="20" t="s">
        <v>36</v>
      </c>
      <c r="L16" s="13">
        <v>41</v>
      </c>
      <c r="M16" s="14" t="s">
        <v>39</v>
      </c>
      <c r="N16" s="15">
        <v>50</v>
      </c>
      <c r="O16" s="15">
        <v>72.3</v>
      </c>
      <c r="P16" s="15">
        <v>65.4</v>
      </c>
      <c r="Q16" s="15">
        <v>60</v>
      </c>
      <c r="R16" s="15">
        <v>60</v>
      </c>
      <c r="S16" s="15">
        <v>50</v>
      </c>
      <c r="T16" s="15">
        <f t="shared" si="0"/>
        <v>62.46</v>
      </c>
      <c r="U16" s="28">
        <v>41</v>
      </c>
      <c r="V16" s="20" t="s">
        <v>18</v>
      </c>
    </row>
    <row r="17" ht="23.1" customHeight="1" spans="1:22">
      <c r="A17" s="13">
        <v>12</v>
      </c>
      <c r="B17" s="14" t="s">
        <v>40</v>
      </c>
      <c r="C17" s="15">
        <v>73</v>
      </c>
      <c r="D17" s="15">
        <v>81.1</v>
      </c>
      <c r="E17" s="15">
        <v>82.4</v>
      </c>
      <c r="F17" s="15">
        <v>86</v>
      </c>
      <c r="G17" s="15">
        <v>65</v>
      </c>
      <c r="H17" s="15">
        <v>52</v>
      </c>
      <c r="I17" s="15">
        <f t="shared" si="1"/>
        <v>75.58</v>
      </c>
      <c r="J17" s="19">
        <v>12</v>
      </c>
      <c r="K17" s="20" t="s">
        <v>36</v>
      </c>
      <c r="L17" s="13">
        <v>42</v>
      </c>
      <c r="M17" s="14" t="s">
        <v>41</v>
      </c>
      <c r="N17" s="15">
        <v>25</v>
      </c>
      <c r="O17" s="15">
        <v>84</v>
      </c>
      <c r="P17" s="15">
        <v>63</v>
      </c>
      <c r="Q17" s="15">
        <v>60</v>
      </c>
      <c r="R17" s="15">
        <v>60</v>
      </c>
      <c r="S17" s="15">
        <v>50</v>
      </c>
      <c r="T17" s="15">
        <f t="shared" si="0"/>
        <v>61.9</v>
      </c>
      <c r="U17" s="28">
        <v>42</v>
      </c>
      <c r="V17" s="20" t="s">
        <v>18</v>
      </c>
    </row>
    <row r="18" ht="23.1" customHeight="1" spans="1:22">
      <c r="A18" s="13">
        <v>13</v>
      </c>
      <c r="B18" s="14" t="s">
        <v>42</v>
      </c>
      <c r="C18" s="15">
        <v>63.8</v>
      </c>
      <c r="D18" s="15">
        <v>88</v>
      </c>
      <c r="E18" s="15">
        <v>71.2</v>
      </c>
      <c r="F18" s="15">
        <v>91.5</v>
      </c>
      <c r="G18" s="15">
        <v>63</v>
      </c>
      <c r="H18" s="15">
        <v>50</v>
      </c>
      <c r="I18" s="15">
        <f t="shared" si="1"/>
        <v>75.53</v>
      </c>
      <c r="J18" s="19">
        <v>13</v>
      </c>
      <c r="K18" s="20" t="s">
        <v>36</v>
      </c>
      <c r="L18" s="13">
        <v>43</v>
      </c>
      <c r="M18" s="14" t="s">
        <v>43</v>
      </c>
      <c r="N18" s="15">
        <v>35</v>
      </c>
      <c r="O18" s="15">
        <v>74.9</v>
      </c>
      <c r="P18" s="15">
        <v>72.6</v>
      </c>
      <c r="Q18" s="15">
        <v>60</v>
      </c>
      <c r="R18" s="15">
        <v>60</v>
      </c>
      <c r="S18" s="15">
        <v>50</v>
      </c>
      <c r="T18" s="15">
        <f t="shared" si="0"/>
        <v>61.22</v>
      </c>
      <c r="U18" s="28">
        <v>43</v>
      </c>
      <c r="V18" s="20" t="s">
        <v>18</v>
      </c>
    </row>
    <row r="19" ht="23.1" customHeight="1" spans="1:22">
      <c r="A19" s="13">
        <v>14</v>
      </c>
      <c r="B19" s="14" t="s">
        <v>44</v>
      </c>
      <c r="C19" s="15">
        <v>74.7</v>
      </c>
      <c r="D19" s="15">
        <v>89</v>
      </c>
      <c r="E19" s="15">
        <v>67</v>
      </c>
      <c r="F19" s="15">
        <v>64</v>
      </c>
      <c r="G19" s="15">
        <v>63</v>
      </c>
      <c r="H19" s="15">
        <v>50</v>
      </c>
      <c r="I19" s="15">
        <f t="shared" si="1"/>
        <v>74.94</v>
      </c>
      <c r="J19" s="19">
        <v>14</v>
      </c>
      <c r="K19" s="20" t="s">
        <v>36</v>
      </c>
      <c r="L19" s="13">
        <v>44</v>
      </c>
      <c r="M19" s="14" t="s">
        <v>45</v>
      </c>
      <c r="N19" s="15">
        <v>31</v>
      </c>
      <c r="O19" s="15">
        <v>78.4</v>
      </c>
      <c r="P19" s="15">
        <v>65.6</v>
      </c>
      <c r="Q19" s="15">
        <v>60</v>
      </c>
      <c r="R19" s="15">
        <v>60</v>
      </c>
      <c r="S19" s="15">
        <v>50</v>
      </c>
      <c r="T19" s="15">
        <f t="shared" si="0"/>
        <v>61.12</v>
      </c>
      <c r="U19" s="28">
        <v>44</v>
      </c>
      <c r="V19" s="20" t="s">
        <v>18</v>
      </c>
    </row>
    <row r="20" ht="23.1" customHeight="1" spans="1:22">
      <c r="A20" s="13">
        <v>15</v>
      </c>
      <c r="B20" s="14" t="s">
        <v>46</v>
      </c>
      <c r="C20" s="15">
        <v>72.6</v>
      </c>
      <c r="D20" s="15">
        <v>87.2</v>
      </c>
      <c r="E20" s="15">
        <v>64.6</v>
      </c>
      <c r="F20" s="15">
        <v>60</v>
      </c>
      <c r="G20" s="15">
        <v>62</v>
      </c>
      <c r="H20" s="15">
        <v>52</v>
      </c>
      <c r="I20" s="15">
        <f t="shared" si="1"/>
        <v>73.26</v>
      </c>
      <c r="J20" s="19">
        <v>15</v>
      </c>
      <c r="K20" s="20" t="s">
        <v>36</v>
      </c>
      <c r="L20" s="13">
        <v>45</v>
      </c>
      <c r="M20" s="14" t="s">
        <v>47</v>
      </c>
      <c r="N20" s="15">
        <v>52</v>
      </c>
      <c r="O20" s="15">
        <v>68.9</v>
      </c>
      <c r="P20" s="15">
        <v>52.6</v>
      </c>
      <c r="Q20" s="15">
        <v>60</v>
      </c>
      <c r="R20" s="15">
        <v>60</v>
      </c>
      <c r="S20" s="15">
        <v>50</v>
      </c>
      <c r="T20" s="15">
        <f t="shared" si="0"/>
        <v>60.22</v>
      </c>
      <c r="U20" s="28">
        <v>45</v>
      </c>
      <c r="V20" s="20" t="s">
        <v>18</v>
      </c>
    </row>
    <row r="21" ht="23.1" customHeight="1" spans="1:22">
      <c r="A21" s="13">
        <v>16</v>
      </c>
      <c r="B21" s="14" t="s">
        <v>48</v>
      </c>
      <c r="C21" s="15">
        <v>72.8</v>
      </c>
      <c r="D21" s="15">
        <v>85.4</v>
      </c>
      <c r="E21" s="15">
        <v>71</v>
      </c>
      <c r="F21" s="15">
        <v>63</v>
      </c>
      <c r="G21" s="15">
        <v>60</v>
      </c>
      <c r="H21" s="15">
        <v>51</v>
      </c>
      <c r="I21" s="15">
        <f t="shared" si="1"/>
        <v>73.22</v>
      </c>
      <c r="J21" s="19">
        <v>16</v>
      </c>
      <c r="K21" s="20" t="s">
        <v>36</v>
      </c>
      <c r="L21" s="13">
        <v>46</v>
      </c>
      <c r="M21" s="14" t="s">
        <v>49</v>
      </c>
      <c r="N21" s="15">
        <v>38</v>
      </c>
      <c r="O21" s="15">
        <v>78.2</v>
      </c>
      <c r="P21" s="15">
        <v>42.4</v>
      </c>
      <c r="Q21" s="15">
        <v>60</v>
      </c>
      <c r="R21" s="15">
        <v>60</v>
      </c>
      <c r="S21" s="15">
        <v>50</v>
      </c>
      <c r="T21" s="15">
        <f t="shared" si="0"/>
        <v>60.12</v>
      </c>
      <c r="U21" s="28">
        <v>46</v>
      </c>
      <c r="V21" s="20" t="s">
        <v>18</v>
      </c>
    </row>
    <row r="22" ht="23.1" customHeight="1" spans="1:22">
      <c r="A22" s="13">
        <v>17</v>
      </c>
      <c r="B22" s="14" t="s">
        <v>50</v>
      </c>
      <c r="C22" s="15">
        <v>72.7</v>
      </c>
      <c r="D22" s="15">
        <v>86.1</v>
      </c>
      <c r="E22" s="15">
        <v>65.4</v>
      </c>
      <c r="F22" s="15">
        <v>60</v>
      </c>
      <c r="G22" s="15">
        <v>60</v>
      </c>
      <c r="H22" s="15">
        <v>50</v>
      </c>
      <c r="I22" s="15">
        <f t="shared" si="1"/>
        <v>72.52</v>
      </c>
      <c r="J22" s="19">
        <v>17</v>
      </c>
      <c r="K22" s="20" t="s">
        <v>36</v>
      </c>
      <c r="L22" s="13">
        <v>47</v>
      </c>
      <c r="M22" s="15"/>
      <c r="N22" s="15"/>
      <c r="O22" s="15"/>
      <c r="P22" s="15"/>
      <c r="Q22" s="15"/>
      <c r="R22" s="15"/>
      <c r="S22" s="15"/>
      <c r="T22" s="15"/>
      <c r="U22" s="28"/>
      <c r="V22" s="28"/>
    </row>
    <row r="23" ht="23.1" customHeight="1" spans="1:22">
      <c r="A23" s="13">
        <v>18</v>
      </c>
      <c r="B23" s="14" t="s">
        <v>51</v>
      </c>
      <c r="C23" s="15">
        <v>71.7</v>
      </c>
      <c r="D23" s="15">
        <v>87.4</v>
      </c>
      <c r="E23" s="15">
        <v>59</v>
      </c>
      <c r="F23" s="15">
        <v>60</v>
      </c>
      <c r="G23" s="15">
        <v>60</v>
      </c>
      <c r="H23" s="15">
        <v>50</v>
      </c>
      <c r="I23" s="15">
        <f t="shared" si="1"/>
        <v>72.2</v>
      </c>
      <c r="J23" s="19">
        <v>18</v>
      </c>
      <c r="K23" s="20" t="s">
        <v>36</v>
      </c>
      <c r="L23" s="13">
        <v>48</v>
      </c>
      <c r="M23" s="21"/>
      <c r="N23" s="21"/>
      <c r="O23" s="21"/>
      <c r="P23" s="21"/>
      <c r="Q23" s="21"/>
      <c r="R23" s="21"/>
      <c r="S23" s="21"/>
      <c r="T23" s="21"/>
      <c r="U23" s="28"/>
      <c r="V23" s="28"/>
    </row>
    <row r="24" ht="23.1" customHeight="1" spans="1:22">
      <c r="A24" s="13">
        <v>19</v>
      </c>
      <c r="B24" s="14" t="s">
        <v>52</v>
      </c>
      <c r="C24" s="15">
        <v>72.5</v>
      </c>
      <c r="D24" s="15">
        <v>83.6</v>
      </c>
      <c r="E24" s="15">
        <v>60.6</v>
      </c>
      <c r="F24" s="15">
        <v>70.5</v>
      </c>
      <c r="G24" s="15">
        <v>60</v>
      </c>
      <c r="H24" s="15">
        <v>50</v>
      </c>
      <c r="I24" s="15">
        <f t="shared" si="1"/>
        <v>72.05</v>
      </c>
      <c r="J24" s="19">
        <v>19</v>
      </c>
      <c r="K24" s="20" t="s">
        <v>18</v>
      </c>
      <c r="L24" s="13">
        <v>49</v>
      </c>
      <c r="M24" s="21"/>
      <c r="N24" s="21"/>
      <c r="O24" s="21"/>
      <c r="P24" s="21"/>
      <c r="Q24" s="21"/>
      <c r="R24" s="21"/>
      <c r="S24" s="21"/>
      <c r="T24" s="21"/>
      <c r="U24" s="28"/>
      <c r="V24" s="28"/>
    </row>
    <row r="25" ht="23.1" customHeight="1" spans="1:22">
      <c r="A25" s="13">
        <v>20</v>
      </c>
      <c r="B25" s="14" t="s">
        <v>53</v>
      </c>
      <c r="C25" s="15">
        <v>73</v>
      </c>
      <c r="D25" s="15">
        <v>84.5</v>
      </c>
      <c r="E25" s="15">
        <v>66.2</v>
      </c>
      <c r="F25" s="15">
        <v>60</v>
      </c>
      <c r="G25" s="15">
        <v>60</v>
      </c>
      <c r="H25" s="15">
        <v>50</v>
      </c>
      <c r="I25" s="15">
        <f t="shared" si="1"/>
        <v>72.02</v>
      </c>
      <c r="J25" s="19">
        <v>20</v>
      </c>
      <c r="K25" s="20" t="s">
        <v>18</v>
      </c>
      <c r="L25" s="13">
        <v>50</v>
      </c>
      <c r="M25" s="21"/>
      <c r="N25" s="21"/>
      <c r="O25" s="21"/>
      <c r="P25" s="21"/>
      <c r="Q25" s="21"/>
      <c r="R25" s="21"/>
      <c r="S25" s="21"/>
      <c r="T25" s="21"/>
      <c r="U25" s="28"/>
      <c r="V25" s="28"/>
    </row>
    <row r="26" ht="23.1" customHeight="1" spans="1:22">
      <c r="A26" s="13">
        <v>21</v>
      </c>
      <c r="B26" s="14" t="s">
        <v>54</v>
      </c>
      <c r="C26" s="15">
        <v>67.1</v>
      </c>
      <c r="D26" s="15">
        <v>83.6</v>
      </c>
      <c r="E26" s="15">
        <v>71</v>
      </c>
      <c r="F26" s="15">
        <v>60</v>
      </c>
      <c r="G26" s="15">
        <v>64</v>
      </c>
      <c r="H26" s="15">
        <v>55</v>
      </c>
      <c r="I26" s="15">
        <f t="shared" si="1"/>
        <v>71.86</v>
      </c>
      <c r="J26" s="19">
        <v>21</v>
      </c>
      <c r="K26" s="20" t="s">
        <v>18</v>
      </c>
      <c r="L26" s="13">
        <v>51</v>
      </c>
      <c r="M26" s="21"/>
      <c r="N26" s="21"/>
      <c r="O26" s="21"/>
      <c r="P26" s="21"/>
      <c r="Q26" s="21"/>
      <c r="R26" s="21"/>
      <c r="S26" s="21"/>
      <c r="T26" s="21"/>
      <c r="U26" s="28"/>
      <c r="V26" s="28"/>
    </row>
    <row r="27" ht="23.1" customHeight="1" spans="1:22">
      <c r="A27" s="13">
        <v>22</v>
      </c>
      <c r="B27" s="14" t="s">
        <v>55</v>
      </c>
      <c r="C27" s="15">
        <v>71.8</v>
      </c>
      <c r="D27" s="15">
        <v>81.4</v>
      </c>
      <c r="E27" s="15">
        <v>73.4</v>
      </c>
      <c r="F27" s="15">
        <v>60.5</v>
      </c>
      <c r="G27" s="15">
        <v>60</v>
      </c>
      <c r="H27" s="15">
        <v>51</v>
      </c>
      <c r="I27" s="15">
        <f t="shared" si="1"/>
        <v>71.41</v>
      </c>
      <c r="J27" s="19">
        <v>22</v>
      </c>
      <c r="K27" s="20" t="s">
        <v>18</v>
      </c>
      <c r="L27" s="13">
        <v>52</v>
      </c>
      <c r="M27" s="21"/>
      <c r="N27" s="21"/>
      <c r="O27" s="21"/>
      <c r="P27" s="21"/>
      <c r="Q27" s="21"/>
      <c r="R27" s="21"/>
      <c r="S27" s="21"/>
      <c r="T27" s="21"/>
      <c r="U27" s="28"/>
      <c r="V27" s="28"/>
    </row>
    <row r="28" ht="23.1" customHeight="1" spans="1:22">
      <c r="A28" s="13">
        <v>23</v>
      </c>
      <c r="B28" s="14" t="s">
        <v>56</v>
      </c>
      <c r="C28" s="15">
        <v>72.9</v>
      </c>
      <c r="D28" s="15">
        <v>82.3</v>
      </c>
      <c r="E28" s="15">
        <v>66.2</v>
      </c>
      <c r="F28" s="15">
        <v>60</v>
      </c>
      <c r="G28" s="15">
        <v>60</v>
      </c>
      <c r="H28" s="15">
        <v>50</v>
      </c>
      <c r="I28" s="15">
        <f t="shared" si="1"/>
        <v>71.12</v>
      </c>
      <c r="J28" s="19">
        <v>23</v>
      </c>
      <c r="K28" s="20" t="s">
        <v>18</v>
      </c>
      <c r="L28" s="13">
        <v>53</v>
      </c>
      <c r="M28" s="21"/>
      <c r="N28" s="21"/>
      <c r="O28" s="21"/>
      <c r="P28" s="21"/>
      <c r="Q28" s="21"/>
      <c r="R28" s="21"/>
      <c r="S28" s="21"/>
      <c r="T28" s="21"/>
      <c r="U28" s="28"/>
      <c r="V28" s="28"/>
    </row>
    <row r="29" ht="23.1" customHeight="1" spans="1:22">
      <c r="A29" s="13">
        <v>24</v>
      </c>
      <c r="B29" s="14" t="s">
        <v>57</v>
      </c>
      <c r="C29" s="15">
        <v>64.5</v>
      </c>
      <c r="D29" s="15">
        <v>83.9</v>
      </c>
      <c r="E29" s="15">
        <v>71</v>
      </c>
      <c r="F29" s="15">
        <v>61.5</v>
      </c>
      <c r="G29" s="15">
        <v>60</v>
      </c>
      <c r="H29" s="15">
        <v>53</v>
      </c>
      <c r="I29" s="15">
        <f t="shared" si="1"/>
        <v>71.01</v>
      </c>
      <c r="J29" s="19">
        <v>24</v>
      </c>
      <c r="K29" s="20" t="s">
        <v>18</v>
      </c>
      <c r="L29" s="13">
        <v>54</v>
      </c>
      <c r="M29" s="21"/>
      <c r="N29" s="21"/>
      <c r="O29" s="21"/>
      <c r="P29" s="21"/>
      <c r="Q29" s="21"/>
      <c r="R29" s="21"/>
      <c r="S29" s="21"/>
      <c r="T29" s="21"/>
      <c r="U29" s="28"/>
      <c r="V29" s="28"/>
    </row>
    <row r="30" ht="23.1" customHeight="1" spans="1:22">
      <c r="A30" s="13">
        <v>25</v>
      </c>
      <c r="B30" s="14" t="s">
        <v>58</v>
      </c>
      <c r="C30" s="15">
        <v>73</v>
      </c>
      <c r="D30" s="15">
        <v>82.1</v>
      </c>
      <c r="E30" s="15">
        <v>46</v>
      </c>
      <c r="F30" s="15">
        <v>66</v>
      </c>
      <c r="G30" s="15">
        <v>60</v>
      </c>
      <c r="H30" s="15">
        <v>54</v>
      </c>
      <c r="I30" s="15">
        <f t="shared" si="1"/>
        <v>70.04</v>
      </c>
      <c r="J30" s="19">
        <v>25</v>
      </c>
      <c r="K30" s="20" t="s">
        <v>18</v>
      </c>
      <c r="L30" s="13">
        <v>55</v>
      </c>
      <c r="M30" s="21"/>
      <c r="N30" s="21"/>
      <c r="O30" s="21"/>
      <c r="P30" s="21"/>
      <c r="Q30" s="21"/>
      <c r="R30" s="21"/>
      <c r="S30" s="21"/>
      <c r="T30" s="21"/>
      <c r="U30" s="28"/>
      <c r="V30" s="28"/>
    </row>
    <row r="31" ht="23.1" customHeight="1" spans="1:22">
      <c r="A31" s="13">
        <v>26</v>
      </c>
      <c r="B31" s="14" t="s">
        <v>59</v>
      </c>
      <c r="C31" s="15">
        <v>72.7</v>
      </c>
      <c r="D31" s="15">
        <v>82.4</v>
      </c>
      <c r="E31" s="15">
        <v>62.2</v>
      </c>
      <c r="F31" s="15">
        <v>60</v>
      </c>
      <c r="G31" s="15">
        <v>60</v>
      </c>
      <c r="H31" s="15">
        <v>50</v>
      </c>
      <c r="I31" s="15">
        <f t="shared" si="1"/>
        <v>70.72</v>
      </c>
      <c r="J31" s="19">
        <v>26</v>
      </c>
      <c r="K31" s="20" t="s">
        <v>18</v>
      </c>
      <c r="L31" s="13">
        <v>56</v>
      </c>
      <c r="M31" s="22"/>
      <c r="N31" s="22"/>
      <c r="O31" s="22"/>
      <c r="P31" s="22"/>
      <c r="Q31" s="22"/>
      <c r="R31" s="22"/>
      <c r="S31" s="22"/>
      <c r="T31" s="22"/>
      <c r="U31" s="28"/>
      <c r="V31" s="28"/>
    </row>
    <row r="32" ht="23.1" customHeight="1" spans="1:22">
      <c r="A32" s="13">
        <v>27</v>
      </c>
      <c r="B32" s="14" t="s">
        <v>60</v>
      </c>
      <c r="C32" s="15">
        <v>64.5</v>
      </c>
      <c r="D32" s="15">
        <v>85.5</v>
      </c>
      <c r="E32" s="15">
        <v>63</v>
      </c>
      <c r="F32" s="15">
        <v>60</v>
      </c>
      <c r="G32" s="15">
        <v>60</v>
      </c>
      <c r="H32" s="15">
        <v>50</v>
      </c>
      <c r="I32" s="15">
        <f t="shared" si="1"/>
        <v>70.4</v>
      </c>
      <c r="J32" s="19">
        <v>27</v>
      </c>
      <c r="K32" s="20" t="s">
        <v>18</v>
      </c>
      <c r="L32" s="13">
        <v>57</v>
      </c>
      <c r="M32" s="22"/>
      <c r="N32" s="22"/>
      <c r="O32" s="22"/>
      <c r="P32" s="22"/>
      <c r="Q32" s="22"/>
      <c r="R32" s="22"/>
      <c r="S32" s="22"/>
      <c r="T32" s="22"/>
      <c r="U32" s="28"/>
      <c r="V32" s="28"/>
    </row>
    <row r="33" ht="23.1" customHeight="1" spans="1:22">
      <c r="A33" s="13">
        <v>28</v>
      </c>
      <c r="B33" s="14" t="s">
        <v>61</v>
      </c>
      <c r="C33" s="15">
        <v>62.4</v>
      </c>
      <c r="D33" s="15">
        <v>84.6</v>
      </c>
      <c r="E33" s="15">
        <v>67.8</v>
      </c>
      <c r="F33" s="15">
        <v>60</v>
      </c>
      <c r="G33" s="15">
        <v>60</v>
      </c>
      <c r="H33" s="15">
        <v>50</v>
      </c>
      <c r="I33" s="15">
        <f t="shared" si="1"/>
        <v>70.1</v>
      </c>
      <c r="J33" s="19">
        <v>28</v>
      </c>
      <c r="K33" s="20" t="s">
        <v>18</v>
      </c>
      <c r="L33" s="13">
        <v>58</v>
      </c>
      <c r="M33" s="22"/>
      <c r="N33" s="22"/>
      <c r="O33" s="22"/>
      <c r="P33" s="22"/>
      <c r="Q33" s="22"/>
      <c r="R33" s="22"/>
      <c r="S33" s="22"/>
      <c r="T33" s="22"/>
      <c r="U33" s="28"/>
      <c r="V33" s="28"/>
    </row>
    <row r="34" ht="23.1" customHeight="1" spans="1:22">
      <c r="A34" s="13">
        <v>29</v>
      </c>
      <c r="B34" s="14" t="s">
        <v>62</v>
      </c>
      <c r="C34" s="15">
        <v>73</v>
      </c>
      <c r="D34" s="15">
        <v>78.8</v>
      </c>
      <c r="E34" s="15">
        <v>54.2</v>
      </c>
      <c r="F34" s="15">
        <v>67</v>
      </c>
      <c r="G34" s="15">
        <v>63</v>
      </c>
      <c r="H34" s="15">
        <v>51</v>
      </c>
      <c r="I34" s="15">
        <f t="shared" si="1"/>
        <v>69.64</v>
      </c>
      <c r="J34" s="19">
        <v>29</v>
      </c>
      <c r="K34" s="20" t="s">
        <v>18</v>
      </c>
      <c r="L34" s="13">
        <v>59</v>
      </c>
      <c r="M34" s="22"/>
      <c r="N34" s="22"/>
      <c r="O34" s="22"/>
      <c r="P34" s="22"/>
      <c r="Q34" s="22"/>
      <c r="R34" s="22"/>
      <c r="S34" s="22"/>
      <c r="T34" s="22"/>
      <c r="U34" s="28"/>
      <c r="V34" s="28"/>
    </row>
    <row r="35" ht="23.1" customHeight="1" spans="1:22">
      <c r="A35" s="13">
        <v>30</v>
      </c>
      <c r="B35" s="14" t="s">
        <v>63</v>
      </c>
      <c r="C35" s="15">
        <v>61.6</v>
      </c>
      <c r="D35" s="15">
        <v>83.9</v>
      </c>
      <c r="E35" s="15">
        <v>66.2</v>
      </c>
      <c r="F35" s="15">
        <v>60</v>
      </c>
      <c r="G35" s="15">
        <v>60</v>
      </c>
      <c r="H35" s="15">
        <v>50</v>
      </c>
      <c r="I35" s="15">
        <f t="shared" si="1"/>
        <v>69.5</v>
      </c>
      <c r="J35" s="19">
        <v>30</v>
      </c>
      <c r="K35" s="20" t="s">
        <v>18</v>
      </c>
      <c r="L35" s="13">
        <v>60</v>
      </c>
      <c r="M35" s="22"/>
      <c r="N35" s="22"/>
      <c r="O35" s="22"/>
      <c r="P35" s="22"/>
      <c r="Q35" s="22"/>
      <c r="R35" s="22"/>
      <c r="S35" s="22"/>
      <c r="T35" s="22"/>
      <c r="U35" s="28"/>
      <c r="V35" s="28"/>
    </row>
    <row r="36" ht="23.1" customHeight="1" spans="1:22">
      <c r="A36" s="16" t="s">
        <v>64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ht="23.1" customHeight="1" spans="1:2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ht="23.1" customHeight="1" spans="1:2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ht="23.1" customHeight="1" spans="1:2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1" customHeight="1" spans="1:20">
      <c r="A41" s="17"/>
      <c r="B41" s="17"/>
      <c r="C41" s="17"/>
      <c r="D41" s="17"/>
      <c r="E41" s="17"/>
      <c r="F41" s="17"/>
      <c r="G41" s="17"/>
      <c r="H41" s="17"/>
      <c r="I41" s="17"/>
      <c r="J41" s="23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customHeight="1" spans="1:20">
      <c r="A42" s="17"/>
      <c r="B42" s="17"/>
      <c r="C42" s="17"/>
      <c r="D42" s="17"/>
      <c r="E42" s="17"/>
      <c r="F42" s="17"/>
      <c r="G42" s="17"/>
      <c r="H42" s="17"/>
      <c r="I42" s="17"/>
      <c r="J42" s="23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customHeight="1" spans="1:20">
      <c r="A43" s="17"/>
      <c r="B43" s="17"/>
      <c r="C43" s="17"/>
      <c r="D43" s="17"/>
      <c r="E43" s="17"/>
      <c r="F43" s="17"/>
      <c r="G43" s="17"/>
      <c r="H43" s="17"/>
      <c r="I43" s="17"/>
      <c r="J43" s="23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customHeight="1" spans="1:20">
      <c r="A44" s="17"/>
      <c r="B44" s="17"/>
      <c r="C44" s="17"/>
      <c r="D44" s="17"/>
      <c r="E44" s="17"/>
      <c r="F44" s="17"/>
      <c r="G44" s="17"/>
      <c r="H44" s="17"/>
      <c r="I44" s="17"/>
      <c r="J44" s="23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customHeight="1" spans="1:20">
      <c r="A45" s="17"/>
      <c r="B45" s="17"/>
      <c r="C45" s="17"/>
      <c r="D45" s="17"/>
      <c r="E45" s="17"/>
      <c r="F45" s="17"/>
      <c r="G45" s="17"/>
      <c r="H45" s="17"/>
      <c r="I45" s="17"/>
      <c r="J45" s="23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customHeight="1" spans="10:10">
      <c r="J46" s="23"/>
    </row>
    <row r="47" customHeight="1" spans="10:10">
      <c r="J47" s="23"/>
    </row>
    <row r="48" customHeight="1" spans="10:10">
      <c r="J48" s="23"/>
    </row>
    <row r="58" customHeight="1" spans="10:10">
      <c r="J58" s="17"/>
    </row>
    <row r="59" customHeight="1" spans="10:10">
      <c r="J59" s="17"/>
    </row>
    <row r="60" customHeight="1" spans="10:10">
      <c r="J60" s="17"/>
    </row>
    <row r="61" customHeight="1" spans="10:10">
      <c r="J61" s="2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49" right="0.54" top="0.31" bottom="0.33" header="0.3" footer="0.3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小敏</cp:lastModifiedBy>
  <dcterms:created xsi:type="dcterms:W3CDTF">2015-03-25T18:20:00Z</dcterms:created>
  <dcterms:modified xsi:type="dcterms:W3CDTF">2025-03-03T02:28:12Z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DA707DDBBC2845BBA5C548D3A1EF37C2_13</vt:lpwstr>
  </property>
  <property fmtid="{D5CDD505-2E9C-101B-9397-08002B2CF9AE}" pid="3" name="KSOProductBuildVer">
    <vt:lpwstr>2052-12.1.0.20305</vt:lpwstr>
  </property>
</Properties>
</file>